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66_PIT\04 Leveranseområder\HENDELSE\Team MOVA\76 Rapportering\20 POD - politiet.no\"/>
    </mc:Choice>
  </mc:AlternateContent>
  <xr:revisionPtr revIDLastSave="0" documentId="13_ncr:1_{DEB4789B-4CA0-4F3A-9962-B14DAD99FD4A}" xr6:coauthVersionLast="36" xr6:coauthVersionMax="36" xr10:uidLastSave="{00000000-0000-0000-0000-000000000000}"/>
  <bookViews>
    <workbookView xWindow="0" yWindow="0" windowWidth="18420" windowHeight="5910" xr2:uid="{6E193741-E104-46C1-B1B5-FB18CBAAD32E}"/>
  </bookViews>
  <sheets>
    <sheet name="2026" sheetId="8" r:id="rId1"/>
    <sheet name="2025" sheetId="6" r:id="rId2"/>
    <sheet name="2024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8" l="1"/>
  <c r="M31" i="8"/>
  <c r="L31" i="8"/>
  <c r="K31" i="8"/>
  <c r="J31" i="8"/>
  <c r="I31" i="8"/>
  <c r="H31" i="8"/>
  <c r="G31" i="8"/>
  <c r="F31" i="8"/>
  <c r="E31" i="8"/>
  <c r="D31" i="8"/>
  <c r="C31" i="8"/>
  <c r="D31" i="7" l="1"/>
  <c r="E31" i="7"/>
  <c r="F31" i="7"/>
  <c r="G31" i="7"/>
  <c r="H31" i="7"/>
  <c r="I31" i="7"/>
  <c r="J31" i="7"/>
  <c r="K31" i="7"/>
  <c r="L31" i="7"/>
  <c r="M31" i="7"/>
  <c r="N31" i="7"/>
  <c r="C31" i="7"/>
  <c r="N31" i="6"/>
  <c r="M31" i="6"/>
  <c r="L31" i="6"/>
  <c r="K31" i="6"/>
  <c r="J31" i="6"/>
  <c r="I31" i="6"/>
  <c r="H31" i="6"/>
  <c r="G31" i="6"/>
  <c r="F31" i="6"/>
  <c r="E31" i="6"/>
  <c r="D31" i="6"/>
  <c r="C31" i="6"/>
</calcChain>
</file>

<file path=xl/sharedStrings.xml><?xml version="1.0" encoding="utf-8"?>
<sst xmlns="http://schemas.openxmlformats.org/spreadsheetml/2006/main" count="108" uniqueCount="62">
  <si>
    <t>201 - Oslo</t>
  </si>
  <si>
    <t>202 - Øst</t>
  </si>
  <si>
    <t>203 - Innlandet</t>
  </si>
  <si>
    <t>204 - Sør-Øst</t>
  </si>
  <si>
    <t>205 - Agder</t>
  </si>
  <si>
    <t>206 - Sør-Vest</t>
  </si>
  <si>
    <t>207 - Vest</t>
  </si>
  <si>
    <t>208 - Møre og Romsdal</t>
  </si>
  <si>
    <t>209 - Trøndelag</t>
  </si>
  <si>
    <t>210 - Nordland</t>
  </si>
  <si>
    <t>211 - Troms</t>
  </si>
  <si>
    <t>212 - Finnmark</t>
  </si>
  <si>
    <t>Politidistrikt</t>
  </si>
  <si>
    <t xml:space="preserve">TOTALT </t>
  </si>
  <si>
    <t>Rapporten inneholder:</t>
  </si>
  <si>
    <t>Nøyaktighet og usikkerhet:</t>
  </si>
  <si>
    <t>Det kan forekomme feilkategoriseringer og forsinkete registreringer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</si>
  <si>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</si>
  <si>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</si>
  <si>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</si>
  <si>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</si>
  <si>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</si>
  <si>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</si>
  <si>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</si>
  <si>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</si>
  <si>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</si>
  <si>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</si>
  <si>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</si>
  <si>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</si>
  <si>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</si>
  <si>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</si>
  <si>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</si>
  <si>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</si>
  <si>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</si>
  <si>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</si>
  <si>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</si>
  <si>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</si>
  <si>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</si>
  <si>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</si>
  <si>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</si>
  <si>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Mobil voldsalarm - aktive saker pr. distrikt pr. måned</t>
  </si>
  <si>
    <t xml:space="preserve">som fører til unøyaktige tall. </t>
  </si>
  <si>
    <t>Antall aktive MVA-saker, det vil si: antall personer som har en mobil</t>
  </si>
  <si>
    <t>voldsalarm på rapporteringstidspunktet</t>
  </si>
  <si>
    <t>2025-12</t>
  </si>
  <si>
    <t>År 2025</t>
  </si>
  <si>
    <t>Statistikken oppdateres hver måned, datauttrekket gjøres på siste dagen i rapporteirngemåneden.</t>
  </si>
  <si>
    <t>Mobil voldsalararm aktive saker pr. distrikt pr. mnd</t>
  </si>
  <si>
    <t>År 2024</t>
  </si>
  <si>
    <t>År 2026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</si>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</sst>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2" xfId="0" applyFill="1" applyBorder="1"/>
    <xf numFmtId="0" fontId="4" fillId="2" borderId="0" xfId="0" applyFont="1" applyFill="1"/>
    <xf numFmtId="0" fontId="0" fillId="2" borderId="0" xfId="0" applyFont="1" applyFill="1"/>
    <xf numFmtId="0" fontId="3" fillId="3" borderId="3" xfId="0" applyFont="1" applyFill="1" applyBorder="1" applyAlignment="1"/>
    <xf numFmtId="0" fontId="1" fillId="4" borderId="1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" fillId="0" borderId="2" xfId="0" applyFont="1" applyFill="1" applyBorder="1"/>
    <xf numFmtId="0" fontId="0" fillId="0" borderId="4" xfId="0" applyFill="1" applyBorder="1"/>
    <xf numFmtId="0" fontId="3" fillId="3" borderId="3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7E75-E5C7-4F58-9AF2-B7E1FBEFAE6E}">
  <dimension ref="A1:CQ952"/>
  <sheetViews>
    <sheetView tabSelected="1" zoomScale="110" zoomScaleNormal="110" workbookViewId="0">
      <selection activeCell="B2" sqref="B2"/>
    </sheetView>
  </sheetViews>
  <sheetFormatPr baseColWidth="10" defaultRowHeight="12.75" x14ac:dyDescent="0.2"/>
  <cols>
    <col min="1" max="1" width="1.5" style="1" customWidth="1"/>
    <col min="2" max="2" width="28.875" customWidth="1"/>
    <col min="3" max="95" width="11" style="1"/>
  </cols>
  <sheetData>
    <row r="1" spans="1:2" s="1" customFormat="1" ht="18" x14ac:dyDescent="0.25">
      <c r="B1" s="4" t="s">
        <v>47</v>
      </c>
    </row>
    <row r="2" spans="1:2" s="1" customFormat="1" x14ac:dyDescent="0.2"/>
    <row r="3" spans="1:2" s="1" customFormat="1" x14ac:dyDescent="0.2">
      <c r="B3" s="2" t="s">
        <v>40</v>
      </c>
    </row>
    <row r="4" spans="1:2" s="1" customFormat="1" x14ac:dyDescent="0.2"/>
    <row r="5" spans="1:2" s="1" customFormat="1" ht="15" x14ac:dyDescent="0.2">
      <c r="B5" s="14" t="s">
        <v>49</v>
      </c>
    </row>
    <row r="6" spans="1:2" s="1" customFormat="1" x14ac:dyDescent="0.2">
      <c r="B6" s="1" t="s">
        <v>46</v>
      </c>
    </row>
    <row r="7" spans="1:2" s="1" customFormat="1" x14ac:dyDescent="0.2"/>
    <row r="8" spans="1:2" s="1" customFormat="1" x14ac:dyDescent="0.2">
      <c r="B8" s="2" t="s">
        <v>14</v>
      </c>
    </row>
    <row r="9" spans="1:2" s="1" customFormat="1" x14ac:dyDescent="0.2">
      <c r="B9" s="1" t="s">
        <v>42</v>
      </c>
    </row>
    <row r="10" spans="1:2" s="1" customFormat="1" x14ac:dyDescent="0.2">
      <c r="B10" s="5" t="s">
        <v>43</v>
      </c>
    </row>
    <row r="11" spans="1:2" s="1" customFormat="1" x14ac:dyDescent="0.2"/>
    <row r="12" spans="1:2" s="1" customFormat="1" x14ac:dyDescent="0.2">
      <c r="B12" s="2" t="s">
        <v>15</v>
      </c>
    </row>
    <row r="13" spans="1:2" s="1" customFormat="1" x14ac:dyDescent="0.2">
      <c r="B13" s="5" t="s">
        <v>16</v>
      </c>
    </row>
    <row r="14" spans="1:2" s="1" customFormat="1" x14ac:dyDescent="0.2">
      <c r="B14" s="5" t="s">
        <v>41</v>
      </c>
    </row>
    <row r="15" spans="1:2" s="1" customFormat="1" x14ac:dyDescent="0.2">
      <c r="A15" s="5"/>
    </row>
    <row r="16" spans="1:2" s="1" customFormat="1" x14ac:dyDescent="0.2"/>
    <row r="17" spans="2:14" s="1" customFormat="1" ht="13.5" thickBot="1" x14ac:dyDescent="0.25"/>
    <row r="18" spans="2:14" ht="15" thickBot="1" x14ac:dyDescent="0.25">
      <c r="B18" s="6" t="s">
        <v>12</v>
      </c>
      <c r="C18" s="8" t="s">
        <v>50</v>
      </c>
      <c r="D18" s="7" t="s">
        <v>51</v>
      </c>
      <c r="E18" s="7" t="s">
        <v>52</v>
      </c>
      <c r="F18" s="7" t="s">
        <v>53</v>
      </c>
      <c r="G18" s="8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</row>
    <row r="19" spans="2:14" ht="14.25" x14ac:dyDescent="0.2">
      <c r="B19" s="9" t="s">
        <v>0</v>
      </c>
      <c r="C19" s="3">
        <v>377</v>
      </c>
      <c r="D19" s="10"/>
      <c r="E19" s="10"/>
      <c r="F19" s="10"/>
      <c r="G19" s="3"/>
      <c r="H19" s="10"/>
      <c r="I19" s="10"/>
      <c r="J19" s="10"/>
      <c r="K19" s="10"/>
      <c r="L19" s="10"/>
      <c r="M19" s="10"/>
      <c r="N19" s="10"/>
    </row>
    <row r="20" spans="2:14" ht="14.25" x14ac:dyDescent="0.2">
      <c r="B20" s="9" t="s">
        <v>1</v>
      </c>
      <c r="C20" s="3">
        <v>255</v>
      </c>
      <c r="D20" s="10"/>
      <c r="E20" s="10"/>
      <c r="F20" s="10"/>
      <c r="G20" s="3"/>
      <c r="H20" s="10"/>
      <c r="I20" s="10"/>
      <c r="J20" s="10"/>
      <c r="K20" s="10"/>
      <c r="L20" s="10"/>
      <c r="M20" s="10"/>
      <c r="N20" s="10"/>
    </row>
    <row r="21" spans="2:14" ht="14.25" x14ac:dyDescent="0.2">
      <c r="B21" s="9" t="s">
        <v>2</v>
      </c>
      <c r="C21" s="3">
        <v>94</v>
      </c>
      <c r="D21" s="10"/>
      <c r="E21" s="10"/>
      <c r="F21" s="10"/>
      <c r="G21" s="3"/>
      <c r="H21" s="10"/>
      <c r="I21" s="10"/>
      <c r="J21" s="10"/>
      <c r="K21" s="10"/>
      <c r="L21" s="10"/>
      <c r="M21" s="10"/>
      <c r="N21" s="10"/>
    </row>
    <row r="22" spans="2:14" ht="14.25" x14ac:dyDescent="0.2">
      <c r="B22" s="9" t="s">
        <v>3</v>
      </c>
      <c r="C22" s="3">
        <v>365</v>
      </c>
      <c r="D22" s="10"/>
      <c r="E22" s="10"/>
      <c r="F22" s="10"/>
      <c r="G22" s="3"/>
      <c r="H22" s="10"/>
      <c r="I22" s="10"/>
      <c r="J22" s="10"/>
      <c r="K22" s="10"/>
      <c r="L22" s="10"/>
      <c r="M22" s="10"/>
      <c r="N22" s="10"/>
    </row>
    <row r="23" spans="2:14" ht="14.25" x14ac:dyDescent="0.2">
      <c r="B23" s="9" t="s">
        <v>4</v>
      </c>
      <c r="C23" s="3">
        <v>59</v>
      </c>
      <c r="D23" s="10"/>
      <c r="E23" s="10"/>
      <c r="F23" s="10"/>
      <c r="G23" s="3"/>
      <c r="H23" s="10"/>
      <c r="I23" s="10"/>
      <c r="J23" s="10"/>
      <c r="K23" s="10"/>
      <c r="L23" s="10"/>
      <c r="M23" s="10"/>
      <c r="N23" s="10"/>
    </row>
    <row r="24" spans="2:14" ht="14.25" x14ac:dyDescent="0.2">
      <c r="B24" s="9" t="s">
        <v>5</v>
      </c>
      <c r="C24" s="3">
        <v>214</v>
      </c>
      <c r="D24" s="10"/>
      <c r="E24" s="10"/>
      <c r="F24" s="10"/>
      <c r="G24" s="3"/>
      <c r="H24" s="10"/>
      <c r="I24" s="10"/>
      <c r="J24" s="10"/>
      <c r="K24" s="10"/>
      <c r="L24" s="10"/>
      <c r="M24" s="10"/>
      <c r="N24" s="10"/>
    </row>
    <row r="25" spans="2:14" ht="14.25" x14ac:dyDescent="0.2">
      <c r="B25" s="9" t="s">
        <v>6</v>
      </c>
      <c r="C25" s="3">
        <v>204</v>
      </c>
      <c r="D25" s="10"/>
      <c r="E25" s="10"/>
      <c r="F25" s="10"/>
      <c r="G25" s="3"/>
      <c r="H25" s="10"/>
      <c r="I25" s="10"/>
      <c r="J25" s="10"/>
      <c r="K25" s="10"/>
      <c r="L25" s="10"/>
      <c r="M25" s="10"/>
      <c r="N25" s="10"/>
    </row>
    <row r="26" spans="2:14" ht="14.25" x14ac:dyDescent="0.2">
      <c r="B26" s="9" t="s">
        <v>7</v>
      </c>
      <c r="C26" s="3">
        <v>117</v>
      </c>
      <c r="D26" s="10"/>
      <c r="E26" s="10"/>
      <c r="F26" s="10"/>
      <c r="G26" s="3"/>
      <c r="H26" s="10"/>
      <c r="I26" s="10"/>
      <c r="J26" s="10"/>
      <c r="K26" s="10"/>
      <c r="L26" s="10"/>
      <c r="M26" s="10"/>
      <c r="N26" s="10"/>
    </row>
    <row r="27" spans="2:14" ht="14.25" x14ac:dyDescent="0.2">
      <c r="B27" s="9" t="s">
        <v>8</v>
      </c>
      <c r="C27" s="3">
        <v>180</v>
      </c>
      <c r="D27" s="10"/>
      <c r="E27" s="10"/>
      <c r="F27" s="10"/>
      <c r="G27" s="3"/>
      <c r="H27" s="10"/>
      <c r="I27" s="10"/>
      <c r="J27" s="10"/>
      <c r="K27" s="10"/>
      <c r="L27" s="10"/>
      <c r="M27" s="10"/>
      <c r="N27" s="10"/>
    </row>
    <row r="28" spans="2:14" ht="14.25" x14ac:dyDescent="0.2">
      <c r="B28" s="9" t="s">
        <v>9</v>
      </c>
      <c r="C28" s="3">
        <v>49</v>
      </c>
      <c r="D28" s="10"/>
      <c r="E28" s="10"/>
      <c r="F28" s="10"/>
      <c r="G28" s="3"/>
      <c r="H28" s="10"/>
      <c r="I28" s="10"/>
      <c r="J28" s="10"/>
      <c r="K28" s="10"/>
      <c r="L28" s="10"/>
      <c r="M28" s="10"/>
      <c r="N28" s="10"/>
    </row>
    <row r="29" spans="2:14" ht="14.25" x14ac:dyDescent="0.2">
      <c r="B29" s="9" t="s">
        <v>10</v>
      </c>
      <c r="C29" s="3">
        <v>69</v>
      </c>
      <c r="D29" s="10"/>
      <c r="E29" s="10"/>
      <c r="F29" s="10"/>
      <c r="G29" s="3"/>
      <c r="H29" s="10"/>
      <c r="I29" s="10"/>
      <c r="J29" s="10"/>
      <c r="K29" s="10"/>
      <c r="L29" s="10"/>
      <c r="M29" s="10"/>
      <c r="N29" s="10"/>
    </row>
    <row r="30" spans="2:14" ht="15" thickBot="1" x14ac:dyDescent="0.25">
      <c r="B30" s="9" t="s">
        <v>11</v>
      </c>
      <c r="C30" s="3">
        <v>46</v>
      </c>
      <c r="D30" s="10"/>
      <c r="E30" s="10"/>
      <c r="F30" s="10"/>
      <c r="G30" s="3"/>
      <c r="H30" s="10"/>
      <c r="I30" s="10"/>
      <c r="J30" s="10"/>
      <c r="K30" s="10"/>
      <c r="L30" s="10"/>
      <c r="M30" s="10"/>
      <c r="N30" s="10"/>
    </row>
    <row r="31" spans="2:14" ht="15" thickBot="1" x14ac:dyDescent="0.25">
      <c r="B31" s="11" t="s">
        <v>13</v>
      </c>
      <c r="C31" s="12">
        <f t="shared" ref="C31:N31" si="0">SUM(C19:C30)</f>
        <v>2029</v>
      </c>
      <c r="D31" s="13">
        <f t="shared" si="0"/>
        <v>0</v>
      </c>
      <c r="E31" s="13">
        <f t="shared" si="0"/>
        <v>0</v>
      </c>
      <c r="F31" s="13">
        <f t="shared" si="0"/>
        <v>0</v>
      </c>
      <c r="G31" s="12">
        <f t="shared" si="0"/>
        <v>0</v>
      </c>
      <c r="H31" s="13">
        <f t="shared" si="0"/>
        <v>0</v>
      </c>
      <c r="I31" s="13">
        <f t="shared" si="0"/>
        <v>0</v>
      </c>
      <c r="J31" s="13">
        <f t="shared" si="0"/>
        <v>0</v>
      </c>
      <c r="K31" s="13">
        <f t="shared" si="0"/>
        <v>0</v>
      </c>
      <c r="L31" s="13">
        <f t="shared" si="0"/>
        <v>0</v>
      </c>
      <c r="M31" s="13">
        <f t="shared" si="0"/>
        <v>0</v>
      </c>
      <c r="N31" s="13">
        <f t="shared" si="0"/>
        <v>0</v>
      </c>
    </row>
    <row r="32" spans="2:1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711A-3F91-44A9-A0AF-40244BD31BF2}">
  <dimension ref="A1:CQ938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1.5" style="1" customWidth="1"/>
    <col min="2" max="2" width="28.875" customWidth="1"/>
    <col min="3" max="95" width="11" style="1"/>
  </cols>
  <sheetData>
    <row r="1" spans="1:2" s="1" customFormat="1" ht="18" x14ac:dyDescent="0.25">
      <c r="B1" s="4" t="s">
        <v>47</v>
      </c>
    </row>
    <row r="2" spans="1:2" s="1" customFormat="1" x14ac:dyDescent="0.2"/>
    <row r="3" spans="1:2" s="1" customFormat="1" x14ac:dyDescent="0.2">
      <c r="B3" s="2" t="s">
        <v>40</v>
      </c>
    </row>
    <row r="4" spans="1:2" s="1" customFormat="1" x14ac:dyDescent="0.2"/>
    <row r="5" spans="1:2" s="1" customFormat="1" ht="15" x14ac:dyDescent="0.2">
      <c r="B5" s="14" t="s">
        <v>45</v>
      </c>
    </row>
    <row r="6" spans="1:2" s="1" customFormat="1" x14ac:dyDescent="0.2">
      <c r="B6" s="1" t="s">
        <v>46</v>
      </c>
    </row>
    <row r="7" spans="1:2" s="1" customFormat="1" x14ac:dyDescent="0.2"/>
    <row r="8" spans="1:2" s="1" customFormat="1" x14ac:dyDescent="0.2">
      <c r="B8" s="2" t="s">
        <v>14</v>
      </c>
    </row>
    <row r="9" spans="1:2" s="1" customFormat="1" x14ac:dyDescent="0.2">
      <c r="B9" s="1" t="s">
        <v>42</v>
      </c>
    </row>
    <row r="10" spans="1:2" s="1" customFormat="1" x14ac:dyDescent="0.2">
      <c r="B10" s="5" t="s">
        <v>43</v>
      </c>
    </row>
    <row r="11" spans="1:2" s="1" customFormat="1" x14ac:dyDescent="0.2"/>
    <row r="12" spans="1:2" s="1" customFormat="1" x14ac:dyDescent="0.2">
      <c r="B12" s="2" t="s">
        <v>15</v>
      </c>
    </row>
    <row r="13" spans="1:2" s="1" customFormat="1" x14ac:dyDescent="0.2">
      <c r="B13" s="5" t="s">
        <v>16</v>
      </c>
    </row>
    <row r="14" spans="1:2" s="1" customFormat="1" x14ac:dyDescent="0.2">
      <c r="B14" s="5" t="s">
        <v>41</v>
      </c>
    </row>
    <row r="15" spans="1:2" s="1" customFormat="1" x14ac:dyDescent="0.2">
      <c r="A15" s="5"/>
    </row>
    <row r="16" spans="1:2" s="1" customFormat="1" x14ac:dyDescent="0.2"/>
    <row r="17" spans="2:14" s="1" customFormat="1" ht="13.5" thickBot="1" x14ac:dyDescent="0.25"/>
    <row r="18" spans="2:14" ht="15" thickBot="1" x14ac:dyDescent="0.25">
      <c r="B18" s="6" t="s">
        <v>12</v>
      </c>
      <c r="C18" s="8" t="s">
        <v>29</v>
      </c>
      <c r="D18" s="7" t="s">
        <v>30</v>
      </c>
      <c r="E18" s="7" t="s">
        <v>31</v>
      </c>
      <c r="F18" s="7" t="s">
        <v>32</v>
      </c>
      <c r="G18" s="8" t="s">
        <v>33</v>
      </c>
      <c r="H18" s="7" t="s">
        <v>34</v>
      </c>
      <c r="I18" s="7" t="s">
        <v>35</v>
      </c>
      <c r="J18" s="7" t="s">
        <v>36</v>
      </c>
      <c r="K18" s="7" t="s">
        <v>37</v>
      </c>
      <c r="L18" s="7" t="s">
        <v>38</v>
      </c>
      <c r="M18" s="7" t="s">
        <v>39</v>
      </c>
      <c r="N18" s="7" t="s">
        <v>44</v>
      </c>
    </row>
    <row r="19" spans="2:14" ht="14.25" x14ac:dyDescent="0.2">
      <c r="B19" s="9" t="s">
        <v>0</v>
      </c>
      <c r="C19" s="3">
        <v>338</v>
      </c>
      <c r="D19" s="10">
        <v>348</v>
      </c>
      <c r="E19" s="10">
        <v>351</v>
      </c>
      <c r="F19" s="10">
        <v>206</v>
      </c>
      <c r="G19" s="3">
        <v>353</v>
      </c>
      <c r="H19" s="10">
        <v>350</v>
      </c>
      <c r="I19" s="10">
        <v>353</v>
      </c>
      <c r="J19" s="10">
        <v>362</v>
      </c>
      <c r="K19" s="10">
        <v>370</v>
      </c>
      <c r="L19" s="10">
        <v>397</v>
      </c>
      <c r="M19" s="10">
        <v>391</v>
      </c>
      <c r="N19" s="10">
        <v>376</v>
      </c>
    </row>
    <row r="20" spans="2:14" ht="14.25" x14ac:dyDescent="0.2">
      <c r="B20" s="9" t="s">
        <v>1</v>
      </c>
      <c r="C20" s="3">
        <v>272</v>
      </c>
      <c r="D20" s="10">
        <v>269</v>
      </c>
      <c r="E20" s="10">
        <v>279</v>
      </c>
      <c r="F20" s="10">
        <v>78</v>
      </c>
      <c r="G20" s="3">
        <v>290</v>
      </c>
      <c r="H20" s="10">
        <v>261</v>
      </c>
      <c r="I20" s="10">
        <v>264</v>
      </c>
      <c r="J20" s="10">
        <v>250</v>
      </c>
      <c r="K20" s="10">
        <v>253</v>
      </c>
      <c r="L20" s="10">
        <v>258</v>
      </c>
      <c r="M20" s="10">
        <v>273</v>
      </c>
      <c r="N20" s="10">
        <v>274</v>
      </c>
    </row>
    <row r="21" spans="2:14" ht="14.25" x14ac:dyDescent="0.2">
      <c r="B21" s="9" t="s">
        <v>2</v>
      </c>
      <c r="C21" s="3">
        <v>109</v>
      </c>
      <c r="D21" s="10">
        <v>97</v>
      </c>
      <c r="E21" s="10">
        <v>102</v>
      </c>
      <c r="F21" s="10">
        <v>66</v>
      </c>
      <c r="G21" s="3">
        <v>101</v>
      </c>
      <c r="H21" s="10">
        <v>102</v>
      </c>
      <c r="I21" s="10">
        <v>105</v>
      </c>
      <c r="J21" s="10">
        <v>104</v>
      </c>
      <c r="K21" s="10">
        <v>102</v>
      </c>
      <c r="L21" s="10">
        <v>99</v>
      </c>
      <c r="M21" s="10">
        <v>95</v>
      </c>
      <c r="N21" s="10">
        <v>99</v>
      </c>
    </row>
    <row r="22" spans="2:14" ht="14.25" x14ac:dyDescent="0.2">
      <c r="B22" s="9" t="s">
        <v>3</v>
      </c>
      <c r="C22" s="3">
        <v>332</v>
      </c>
      <c r="D22" s="10">
        <v>339</v>
      </c>
      <c r="E22" s="10">
        <v>326</v>
      </c>
      <c r="F22" s="10">
        <v>35</v>
      </c>
      <c r="G22" s="3">
        <v>314</v>
      </c>
      <c r="H22" s="10">
        <v>308</v>
      </c>
      <c r="I22" s="10">
        <v>319</v>
      </c>
      <c r="J22" s="10">
        <v>343</v>
      </c>
      <c r="K22" s="10">
        <v>357</v>
      </c>
      <c r="L22" s="10">
        <v>349</v>
      </c>
      <c r="M22" s="10">
        <v>347</v>
      </c>
      <c r="N22" s="10">
        <v>358</v>
      </c>
    </row>
    <row r="23" spans="2:14" ht="14.25" x14ac:dyDescent="0.2">
      <c r="B23" s="9" t="s">
        <v>4</v>
      </c>
      <c r="C23" s="3">
        <v>70</v>
      </c>
      <c r="D23" s="10">
        <v>68</v>
      </c>
      <c r="E23" s="10">
        <v>69</v>
      </c>
      <c r="F23" s="10">
        <v>361</v>
      </c>
      <c r="G23" s="3">
        <v>59</v>
      </c>
      <c r="H23" s="10">
        <v>62</v>
      </c>
      <c r="I23" s="10">
        <v>58</v>
      </c>
      <c r="J23" s="10">
        <v>62</v>
      </c>
      <c r="K23" s="10">
        <v>48</v>
      </c>
      <c r="L23" s="10">
        <v>50</v>
      </c>
      <c r="M23" s="10">
        <v>52</v>
      </c>
      <c r="N23" s="10">
        <v>56</v>
      </c>
    </row>
    <row r="24" spans="2:14" ht="14.25" x14ac:dyDescent="0.2">
      <c r="B24" s="9" t="s">
        <v>5</v>
      </c>
      <c r="C24" s="3">
        <v>135</v>
      </c>
      <c r="D24" s="10">
        <v>135</v>
      </c>
      <c r="E24" s="10">
        <v>138</v>
      </c>
      <c r="F24" s="10">
        <v>101</v>
      </c>
      <c r="G24" s="3">
        <v>160</v>
      </c>
      <c r="H24" s="10">
        <v>168</v>
      </c>
      <c r="I24" s="10">
        <v>179</v>
      </c>
      <c r="J24" s="10">
        <v>188</v>
      </c>
      <c r="K24" s="10">
        <v>188</v>
      </c>
      <c r="L24" s="10">
        <v>192</v>
      </c>
      <c r="M24" s="10">
        <v>204</v>
      </c>
      <c r="N24" s="10">
        <v>208</v>
      </c>
    </row>
    <row r="25" spans="2:14" ht="14.25" x14ac:dyDescent="0.2">
      <c r="B25" s="9" t="s">
        <v>6</v>
      </c>
      <c r="C25" s="3">
        <v>215</v>
      </c>
      <c r="D25" s="10">
        <v>216</v>
      </c>
      <c r="E25" s="10">
        <v>207</v>
      </c>
      <c r="F25" s="10">
        <v>335</v>
      </c>
      <c r="G25" s="3">
        <v>196</v>
      </c>
      <c r="H25" s="10">
        <v>182</v>
      </c>
      <c r="I25" s="10">
        <v>182</v>
      </c>
      <c r="J25" s="10">
        <v>185</v>
      </c>
      <c r="K25" s="10">
        <v>202</v>
      </c>
      <c r="L25" s="10">
        <v>207</v>
      </c>
      <c r="M25" s="10">
        <v>217</v>
      </c>
      <c r="N25" s="10">
        <v>206</v>
      </c>
    </row>
    <row r="26" spans="2:14" ht="14.25" x14ac:dyDescent="0.2">
      <c r="B26" s="9" t="s">
        <v>7</v>
      </c>
      <c r="C26" s="3">
        <v>113</v>
      </c>
      <c r="D26" s="10">
        <v>115</v>
      </c>
      <c r="E26" s="10">
        <v>118</v>
      </c>
      <c r="F26" s="10">
        <v>146</v>
      </c>
      <c r="G26" s="3">
        <v>109</v>
      </c>
      <c r="H26" s="10">
        <v>83</v>
      </c>
      <c r="I26" s="10">
        <v>84</v>
      </c>
      <c r="J26" s="10">
        <v>90</v>
      </c>
      <c r="K26" s="10">
        <v>97</v>
      </c>
      <c r="L26" s="10">
        <v>105</v>
      </c>
      <c r="M26" s="10">
        <v>117</v>
      </c>
      <c r="N26" s="10">
        <v>114</v>
      </c>
    </row>
    <row r="27" spans="2:14" ht="14.25" x14ac:dyDescent="0.2">
      <c r="B27" s="9" t="s">
        <v>8</v>
      </c>
      <c r="C27" s="3">
        <v>145</v>
      </c>
      <c r="D27" s="10">
        <v>145</v>
      </c>
      <c r="E27" s="10">
        <v>143</v>
      </c>
      <c r="F27" s="10">
        <v>38</v>
      </c>
      <c r="G27" s="3">
        <v>155</v>
      </c>
      <c r="H27" s="10">
        <v>173</v>
      </c>
      <c r="I27" s="10">
        <v>176</v>
      </c>
      <c r="J27" s="10">
        <v>185</v>
      </c>
      <c r="K27" s="10">
        <v>187</v>
      </c>
      <c r="L27" s="10">
        <v>195</v>
      </c>
      <c r="M27" s="10">
        <v>196</v>
      </c>
      <c r="N27" s="10">
        <v>198</v>
      </c>
    </row>
    <row r="28" spans="2:14" ht="14.25" x14ac:dyDescent="0.2">
      <c r="B28" s="9" t="s">
        <v>9</v>
      </c>
      <c r="C28" s="3">
        <v>41</v>
      </c>
      <c r="D28" s="10">
        <v>37</v>
      </c>
      <c r="E28" s="10">
        <v>39</v>
      </c>
      <c r="F28" s="10">
        <v>115</v>
      </c>
      <c r="G28" s="3">
        <v>38</v>
      </c>
      <c r="H28" s="10">
        <v>37</v>
      </c>
      <c r="I28" s="10">
        <v>41</v>
      </c>
      <c r="J28" s="10">
        <v>42</v>
      </c>
      <c r="K28" s="10">
        <v>47</v>
      </c>
      <c r="L28" s="10">
        <v>46</v>
      </c>
      <c r="M28" s="10">
        <v>42</v>
      </c>
      <c r="N28" s="10">
        <v>51</v>
      </c>
    </row>
    <row r="29" spans="2:14" ht="14.25" x14ac:dyDescent="0.2">
      <c r="B29" s="9" t="s">
        <v>10</v>
      </c>
      <c r="C29" s="3">
        <v>84</v>
      </c>
      <c r="D29" s="10">
        <v>78</v>
      </c>
      <c r="E29" s="10">
        <v>78</v>
      </c>
      <c r="F29" s="10">
        <v>149</v>
      </c>
      <c r="G29" s="3">
        <v>70</v>
      </c>
      <c r="H29" s="10">
        <v>54</v>
      </c>
      <c r="I29" s="10">
        <v>57</v>
      </c>
      <c r="J29" s="10">
        <v>59</v>
      </c>
      <c r="K29" s="10">
        <v>58</v>
      </c>
      <c r="L29" s="10">
        <v>64</v>
      </c>
      <c r="M29" s="10">
        <v>67</v>
      </c>
      <c r="N29" s="10">
        <v>72</v>
      </c>
    </row>
    <row r="30" spans="2:14" ht="15" thickBot="1" x14ac:dyDescent="0.25">
      <c r="B30" s="9" t="s">
        <v>11</v>
      </c>
      <c r="C30" s="3">
        <v>38</v>
      </c>
      <c r="D30" s="10">
        <v>33</v>
      </c>
      <c r="E30" s="10">
        <v>37</v>
      </c>
      <c r="F30" s="10">
        <v>289</v>
      </c>
      <c r="G30" s="3">
        <v>37</v>
      </c>
      <c r="H30" s="10">
        <v>39</v>
      </c>
      <c r="I30" s="10">
        <v>39</v>
      </c>
      <c r="J30" s="10">
        <v>42</v>
      </c>
      <c r="K30" s="10">
        <v>42</v>
      </c>
      <c r="L30" s="10">
        <v>46</v>
      </c>
      <c r="M30" s="10">
        <v>45</v>
      </c>
      <c r="N30" s="10">
        <v>41</v>
      </c>
    </row>
    <row r="31" spans="2:14" ht="15" thickBot="1" x14ac:dyDescent="0.25">
      <c r="B31" s="11" t="s">
        <v>13</v>
      </c>
      <c r="C31" s="12">
        <f t="shared" ref="C31:M31" si="0">SUM(C19:C30)</f>
        <v>1892</v>
      </c>
      <c r="D31" s="13">
        <f t="shared" si="0"/>
        <v>1880</v>
      </c>
      <c r="E31" s="13">
        <f t="shared" si="0"/>
        <v>1887</v>
      </c>
      <c r="F31" s="13">
        <f t="shared" si="0"/>
        <v>1919</v>
      </c>
      <c r="G31" s="12">
        <f t="shared" si="0"/>
        <v>1882</v>
      </c>
      <c r="H31" s="13">
        <f t="shared" si="0"/>
        <v>1819</v>
      </c>
      <c r="I31" s="13">
        <f t="shared" si="0"/>
        <v>1857</v>
      </c>
      <c r="J31" s="13">
        <f t="shared" si="0"/>
        <v>1912</v>
      </c>
      <c r="K31" s="13">
        <f t="shared" si="0"/>
        <v>1951</v>
      </c>
      <c r="L31" s="13">
        <f t="shared" si="0"/>
        <v>2008</v>
      </c>
      <c r="M31" s="13">
        <f t="shared" si="0"/>
        <v>2046</v>
      </c>
      <c r="N31" s="13">
        <f t="shared" ref="N31" si="1">SUM(N19:N30)</f>
        <v>2053</v>
      </c>
    </row>
    <row r="32" spans="2:1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6D00-5542-4A1A-872D-98DB07AF20C3}">
  <dimension ref="A1:CQ952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1.5" style="1" customWidth="1"/>
    <col min="2" max="2" width="28.875" customWidth="1"/>
    <col min="3" max="95" width="11" style="1"/>
  </cols>
  <sheetData>
    <row r="1" spans="1:2" s="1" customFormat="1" ht="18" x14ac:dyDescent="0.25">
      <c r="B1" s="4" t="s">
        <v>47</v>
      </c>
    </row>
    <row r="2" spans="1:2" s="1" customFormat="1" x14ac:dyDescent="0.2"/>
    <row r="3" spans="1:2" s="1" customFormat="1" x14ac:dyDescent="0.2">
      <c r="B3" s="2" t="s">
        <v>40</v>
      </c>
    </row>
    <row r="4" spans="1:2" s="1" customFormat="1" x14ac:dyDescent="0.2"/>
    <row r="5" spans="1:2" s="1" customFormat="1" ht="15" x14ac:dyDescent="0.2">
      <c r="B5" s="14" t="s">
        <v>48</v>
      </c>
    </row>
    <row r="6" spans="1:2" s="1" customFormat="1" x14ac:dyDescent="0.2">
      <c r="B6" s="1" t="s">
        <v>46</v>
      </c>
    </row>
    <row r="7" spans="1:2" s="1" customFormat="1" x14ac:dyDescent="0.2"/>
    <row r="8" spans="1:2" s="1" customFormat="1" x14ac:dyDescent="0.2">
      <c r="B8" s="2" t="s">
        <v>14</v>
      </c>
    </row>
    <row r="9" spans="1:2" s="1" customFormat="1" x14ac:dyDescent="0.2">
      <c r="B9" s="1" t="s">
        <v>42</v>
      </c>
    </row>
    <row r="10" spans="1:2" s="1" customFormat="1" x14ac:dyDescent="0.2">
      <c r="B10" s="5" t="s">
        <v>43</v>
      </c>
    </row>
    <row r="11" spans="1:2" s="1" customFormat="1" x14ac:dyDescent="0.2"/>
    <row r="12" spans="1:2" s="1" customFormat="1" x14ac:dyDescent="0.2">
      <c r="B12" s="2" t="s">
        <v>15</v>
      </c>
    </row>
    <row r="13" spans="1:2" s="1" customFormat="1" x14ac:dyDescent="0.2">
      <c r="B13" s="5" t="s">
        <v>16</v>
      </c>
    </row>
    <row r="14" spans="1:2" s="1" customFormat="1" x14ac:dyDescent="0.2">
      <c r="B14" s="5" t="s">
        <v>41</v>
      </c>
    </row>
    <row r="15" spans="1:2" s="1" customFormat="1" x14ac:dyDescent="0.2">
      <c r="A15" s="5"/>
    </row>
    <row r="16" spans="1:2" s="1" customFormat="1" x14ac:dyDescent="0.2"/>
    <row r="17" spans="2:14" s="1" customFormat="1" ht="13.5" thickBot="1" x14ac:dyDescent="0.25"/>
    <row r="18" spans="2:14" ht="15" thickBot="1" x14ac:dyDescent="0.25">
      <c r="B18" s="6" t="s">
        <v>12</v>
      </c>
      <c r="C18" s="8" t="s">
        <v>17</v>
      </c>
      <c r="D18" s="7" t="s">
        <v>18</v>
      </c>
      <c r="E18" s="7" t="s">
        <v>19</v>
      </c>
      <c r="F18" s="7" t="s">
        <v>20</v>
      </c>
      <c r="G18" s="8" t="s">
        <v>21</v>
      </c>
      <c r="H18" s="7" t="s">
        <v>22</v>
      </c>
      <c r="I18" s="7" t="s">
        <v>23</v>
      </c>
      <c r="J18" s="7" t="s">
        <v>24</v>
      </c>
      <c r="K18" s="7" t="s">
        <v>25</v>
      </c>
      <c r="L18" s="7" t="s">
        <v>26</v>
      </c>
      <c r="M18" s="7" t="s">
        <v>27</v>
      </c>
      <c r="N18" s="7" t="s">
        <v>28</v>
      </c>
    </row>
    <row r="19" spans="2:14" ht="14.25" x14ac:dyDescent="0.2">
      <c r="B19" s="9" t="s">
        <v>0</v>
      </c>
      <c r="C19" s="3">
        <v>302</v>
      </c>
      <c r="D19" s="10">
        <v>313</v>
      </c>
      <c r="E19" s="10">
        <v>209</v>
      </c>
      <c r="F19" s="10">
        <v>328</v>
      </c>
      <c r="G19" s="3">
        <v>338</v>
      </c>
      <c r="H19" s="10">
        <v>355</v>
      </c>
      <c r="I19" s="10">
        <v>341</v>
      </c>
      <c r="J19" s="10">
        <v>341</v>
      </c>
      <c r="K19" s="10">
        <v>340</v>
      </c>
      <c r="L19" s="10">
        <v>344</v>
      </c>
      <c r="M19" s="10">
        <v>341</v>
      </c>
      <c r="N19" s="10">
        <v>336</v>
      </c>
    </row>
    <row r="20" spans="2:14" ht="14.25" x14ac:dyDescent="0.2">
      <c r="B20" s="9" t="s">
        <v>1</v>
      </c>
      <c r="C20" s="3">
        <v>246</v>
      </c>
      <c r="D20" s="10">
        <v>232</v>
      </c>
      <c r="E20" s="10">
        <v>101</v>
      </c>
      <c r="F20" s="10">
        <v>231</v>
      </c>
      <c r="G20" s="3">
        <v>230</v>
      </c>
      <c r="H20" s="10">
        <v>243</v>
      </c>
      <c r="I20" s="10">
        <v>245</v>
      </c>
      <c r="J20" s="10">
        <v>247</v>
      </c>
      <c r="K20" s="10">
        <v>265</v>
      </c>
      <c r="L20" s="10">
        <v>261</v>
      </c>
      <c r="M20" s="10">
        <v>262</v>
      </c>
      <c r="N20" s="10">
        <v>264</v>
      </c>
    </row>
    <row r="21" spans="2:14" ht="14.25" x14ac:dyDescent="0.2">
      <c r="B21" s="9" t="s">
        <v>2</v>
      </c>
      <c r="C21" s="3">
        <v>142</v>
      </c>
      <c r="D21" s="10">
        <v>147</v>
      </c>
      <c r="E21" s="10">
        <v>77</v>
      </c>
      <c r="F21" s="10">
        <v>144</v>
      </c>
      <c r="G21" s="3">
        <v>145</v>
      </c>
      <c r="H21" s="10">
        <v>142</v>
      </c>
      <c r="I21" s="10">
        <v>146</v>
      </c>
      <c r="J21" s="10">
        <v>139</v>
      </c>
      <c r="K21" s="10">
        <v>144</v>
      </c>
      <c r="L21" s="10">
        <v>131</v>
      </c>
      <c r="M21" s="10">
        <v>125</v>
      </c>
      <c r="N21" s="10">
        <v>125</v>
      </c>
    </row>
    <row r="22" spans="2:14" ht="14.25" x14ac:dyDescent="0.2">
      <c r="B22" s="9" t="s">
        <v>3</v>
      </c>
      <c r="C22" s="3">
        <v>344</v>
      </c>
      <c r="D22" s="10">
        <v>332</v>
      </c>
      <c r="E22" s="10">
        <v>47</v>
      </c>
      <c r="F22" s="10">
        <v>333</v>
      </c>
      <c r="G22" s="3">
        <v>352</v>
      </c>
      <c r="H22" s="10">
        <v>353</v>
      </c>
      <c r="I22" s="10">
        <v>311</v>
      </c>
      <c r="J22" s="10">
        <v>304</v>
      </c>
      <c r="K22" s="10">
        <v>305</v>
      </c>
      <c r="L22" s="10">
        <v>321</v>
      </c>
      <c r="M22" s="10">
        <v>327</v>
      </c>
      <c r="N22" s="10">
        <v>333</v>
      </c>
    </row>
    <row r="23" spans="2:14" ht="14.25" x14ac:dyDescent="0.2">
      <c r="B23" s="9" t="s">
        <v>4</v>
      </c>
      <c r="C23" s="3">
        <v>88</v>
      </c>
      <c r="D23" s="10">
        <v>87</v>
      </c>
      <c r="E23" s="10">
        <v>318</v>
      </c>
      <c r="F23" s="10">
        <v>82</v>
      </c>
      <c r="G23" s="3">
        <v>83</v>
      </c>
      <c r="H23" s="10">
        <v>84</v>
      </c>
      <c r="I23" s="10">
        <v>83</v>
      </c>
      <c r="J23" s="10">
        <v>86</v>
      </c>
      <c r="K23" s="10">
        <v>74</v>
      </c>
      <c r="L23" s="10">
        <v>73</v>
      </c>
      <c r="M23" s="10">
        <v>67</v>
      </c>
      <c r="N23" s="10">
        <v>72</v>
      </c>
    </row>
    <row r="24" spans="2:14" ht="14.25" x14ac:dyDescent="0.2">
      <c r="B24" s="9" t="s">
        <v>5</v>
      </c>
      <c r="C24" s="3">
        <v>144</v>
      </c>
      <c r="D24" s="10">
        <v>150</v>
      </c>
      <c r="E24" s="10">
        <v>142</v>
      </c>
      <c r="F24" s="10">
        <v>153</v>
      </c>
      <c r="G24" s="3">
        <v>149</v>
      </c>
      <c r="H24" s="10">
        <v>151</v>
      </c>
      <c r="I24" s="10">
        <v>145</v>
      </c>
      <c r="J24" s="10">
        <v>124</v>
      </c>
      <c r="K24" s="10">
        <v>125</v>
      </c>
      <c r="L24" s="10">
        <v>128</v>
      </c>
      <c r="M24" s="10">
        <v>131</v>
      </c>
      <c r="N24" s="10">
        <v>138</v>
      </c>
    </row>
    <row r="25" spans="2:14" ht="14.25" x14ac:dyDescent="0.2">
      <c r="B25" s="9" t="s">
        <v>6</v>
      </c>
      <c r="C25" s="3">
        <v>293</v>
      </c>
      <c r="D25" s="10">
        <v>219</v>
      </c>
      <c r="E25" s="10">
        <v>325</v>
      </c>
      <c r="F25" s="10">
        <v>211</v>
      </c>
      <c r="G25" s="3">
        <v>200</v>
      </c>
      <c r="H25" s="10">
        <v>200</v>
      </c>
      <c r="I25" s="10">
        <v>209</v>
      </c>
      <c r="J25" s="10">
        <v>201</v>
      </c>
      <c r="K25" s="10">
        <v>202</v>
      </c>
      <c r="L25" s="10">
        <v>208</v>
      </c>
      <c r="M25" s="10">
        <v>209</v>
      </c>
      <c r="N25" s="10">
        <v>215</v>
      </c>
    </row>
    <row r="26" spans="2:14" ht="14.25" x14ac:dyDescent="0.2">
      <c r="B26" s="9" t="s">
        <v>7</v>
      </c>
      <c r="C26" s="3">
        <v>113</v>
      </c>
      <c r="D26" s="10">
        <v>121</v>
      </c>
      <c r="E26" s="10">
        <v>148</v>
      </c>
      <c r="F26" s="10">
        <v>118</v>
      </c>
      <c r="G26" s="3">
        <v>124</v>
      </c>
      <c r="H26" s="10">
        <v>128</v>
      </c>
      <c r="I26" s="10">
        <v>125</v>
      </c>
      <c r="J26" s="10">
        <v>119</v>
      </c>
      <c r="K26" s="10">
        <v>123</v>
      </c>
      <c r="L26" s="10">
        <v>119</v>
      </c>
      <c r="M26" s="10">
        <v>121</v>
      </c>
      <c r="N26" s="10">
        <v>118</v>
      </c>
    </row>
    <row r="27" spans="2:14" ht="14.25" x14ac:dyDescent="0.2">
      <c r="B27" s="9" t="s">
        <v>8</v>
      </c>
      <c r="C27" s="3">
        <v>158</v>
      </c>
      <c r="D27" s="10">
        <v>153</v>
      </c>
      <c r="E27" s="10">
        <v>49</v>
      </c>
      <c r="F27" s="10">
        <v>157</v>
      </c>
      <c r="G27" s="3">
        <v>163</v>
      </c>
      <c r="H27" s="10">
        <v>149</v>
      </c>
      <c r="I27" s="10">
        <v>151</v>
      </c>
      <c r="J27" s="10">
        <v>149</v>
      </c>
      <c r="K27" s="10">
        <v>156</v>
      </c>
      <c r="L27" s="10">
        <v>155</v>
      </c>
      <c r="M27" s="10">
        <v>147</v>
      </c>
      <c r="N27" s="10">
        <v>153</v>
      </c>
    </row>
    <row r="28" spans="2:14" ht="14.25" x14ac:dyDescent="0.2">
      <c r="B28" s="9" t="s">
        <v>9</v>
      </c>
      <c r="C28" s="3">
        <v>43</v>
      </c>
      <c r="D28" s="10">
        <v>49</v>
      </c>
      <c r="E28" s="10">
        <v>113</v>
      </c>
      <c r="F28" s="10">
        <v>51</v>
      </c>
      <c r="G28" s="3">
        <v>46</v>
      </c>
      <c r="H28" s="10">
        <v>42</v>
      </c>
      <c r="I28" s="10">
        <v>45</v>
      </c>
      <c r="J28" s="10">
        <v>45</v>
      </c>
      <c r="K28" s="10">
        <v>45</v>
      </c>
      <c r="L28" s="10">
        <v>46</v>
      </c>
      <c r="M28" s="10">
        <v>43</v>
      </c>
      <c r="N28" s="10">
        <v>42</v>
      </c>
    </row>
    <row r="29" spans="2:14" ht="14.25" x14ac:dyDescent="0.2">
      <c r="B29" s="9" t="s">
        <v>10</v>
      </c>
      <c r="C29" s="3">
        <v>114</v>
      </c>
      <c r="D29" s="10">
        <v>108</v>
      </c>
      <c r="E29" s="10">
        <v>156</v>
      </c>
      <c r="F29" s="10">
        <v>103</v>
      </c>
      <c r="G29" s="3">
        <v>96</v>
      </c>
      <c r="H29" s="10">
        <v>92</v>
      </c>
      <c r="I29" s="10">
        <v>90</v>
      </c>
      <c r="J29" s="10">
        <v>91</v>
      </c>
      <c r="K29" s="10">
        <v>90</v>
      </c>
      <c r="L29" s="10">
        <v>92</v>
      </c>
      <c r="M29" s="10">
        <v>87</v>
      </c>
      <c r="N29" s="10">
        <v>88</v>
      </c>
    </row>
    <row r="30" spans="2:14" ht="15" thickBot="1" x14ac:dyDescent="0.25">
      <c r="B30" s="9" t="s">
        <v>11</v>
      </c>
      <c r="C30" s="3">
        <v>48</v>
      </c>
      <c r="D30" s="10">
        <v>49</v>
      </c>
      <c r="E30" s="10">
        <v>223</v>
      </c>
      <c r="F30" s="10">
        <v>48</v>
      </c>
      <c r="G30" s="3">
        <v>48</v>
      </c>
      <c r="H30" s="10">
        <v>40</v>
      </c>
      <c r="I30" s="10">
        <v>40</v>
      </c>
      <c r="J30" s="10">
        <v>38</v>
      </c>
      <c r="K30" s="10">
        <v>37</v>
      </c>
      <c r="L30" s="10">
        <v>36</v>
      </c>
      <c r="M30" s="10">
        <v>38</v>
      </c>
      <c r="N30" s="10">
        <v>37</v>
      </c>
    </row>
    <row r="31" spans="2:14" ht="15" thickBot="1" x14ac:dyDescent="0.25">
      <c r="B31" s="11" t="s">
        <v>13</v>
      </c>
      <c r="C31" s="12">
        <f>SUM(C19:C30)</f>
        <v>2035</v>
      </c>
      <c r="D31" s="12">
        <f t="shared" ref="D31:N31" si="0">SUM(D19:D30)</f>
        <v>1960</v>
      </c>
      <c r="E31" s="12">
        <f t="shared" si="0"/>
        <v>1908</v>
      </c>
      <c r="F31" s="12">
        <f t="shared" si="0"/>
        <v>1959</v>
      </c>
      <c r="G31" s="12">
        <f t="shared" si="0"/>
        <v>1974</v>
      </c>
      <c r="H31" s="12">
        <f t="shared" si="0"/>
        <v>1979</v>
      </c>
      <c r="I31" s="12">
        <f t="shared" si="0"/>
        <v>1931</v>
      </c>
      <c r="J31" s="12">
        <f t="shared" si="0"/>
        <v>1884</v>
      </c>
      <c r="K31" s="12">
        <f t="shared" si="0"/>
        <v>1906</v>
      </c>
      <c r="L31" s="12">
        <f t="shared" si="0"/>
        <v>1914</v>
      </c>
      <c r="M31" s="12">
        <f t="shared" si="0"/>
        <v>1898</v>
      </c>
      <c r="N31" s="12">
        <f t="shared" si="0"/>
        <v>1921</v>
      </c>
    </row>
    <row r="32" spans="2:1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</sheetData>
  <sortState ref="B19:N30">
    <sortCondition ref="B19:B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Rakkestad (Ekstern)</dc:creator>
  <cp:lastModifiedBy>Anders Lorentzen</cp:lastModifiedBy>
  <dcterms:created xsi:type="dcterms:W3CDTF">2022-01-22T09:17:52Z</dcterms:created>
  <dcterms:modified xsi:type="dcterms:W3CDTF">2026-02-03T08:51:08Z</dcterms:modified>
</cp:coreProperties>
</file>